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\Downloads\"/>
    </mc:Choice>
  </mc:AlternateContent>
  <bookViews>
    <workbookView xWindow="0" yWindow="0" windowWidth="24000" windowHeight="11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3" i="1"/>
  <c r="G19" i="1"/>
</calcChain>
</file>

<file path=xl/sharedStrings.xml><?xml version="1.0" encoding="utf-8"?>
<sst xmlns="http://schemas.openxmlformats.org/spreadsheetml/2006/main" count="66" uniqueCount="56">
  <si>
    <t>Rent &amp; Concessions</t>
  </si>
  <si>
    <t>State &amp; Fed Aid</t>
  </si>
  <si>
    <t>#46070</t>
  </si>
  <si>
    <t>#43010</t>
  </si>
  <si>
    <t>#43020</t>
  </si>
  <si>
    <t>#46090</t>
  </si>
  <si>
    <t>PC Gen Fund</t>
  </si>
  <si>
    <t>#46239</t>
  </si>
  <si>
    <t>Donations</t>
  </si>
  <si>
    <t>#46251</t>
  </si>
  <si>
    <t>Total Revenue</t>
  </si>
  <si>
    <t>Revenue</t>
  </si>
  <si>
    <t>Expenditures</t>
  </si>
  <si>
    <t>#52013</t>
  </si>
  <si>
    <t>#52050</t>
  </si>
  <si>
    <t>Insurance</t>
  </si>
  <si>
    <t>#52090</t>
  </si>
  <si>
    <t>Maintenance Eqp</t>
  </si>
  <si>
    <t>#52170</t>
  </si>
  <si>
    <t>#52180</t>
  </si>
  <si>
    <t>Miscellinious Exp</t>
  </si>
  <si>
    <t>Office Exp</t>
  </si>
  <si>
    <t>#52190</t>
  </si>
  <si>
    <t>Professional Services</t>
  </si>
  <si>
    <t>#52420</t>
  </si>
  <si>
    <t>Rents, Leases</t>
  </si>
  <si>
    <t>#52440</t>
  </si>
  <si>
    <t>Special Dept Exp</t>
  </si>
  <si>
    <t>#52840</t>
  </si>
  <si>
    <t>Contingencies</t>
  </si>
  <si>
    <t>#54530</t>
  </si>
  <si>
    <t>Construction</t>
  </si>
  <si>
    <t>Total Expenditures</t>
  </si>
  <si>
    <t xml:space="preserve"> </t>
  </si>
  <si>
    <t>Eastern Plumas Recreation District</t>
  </si>
  <si>
    <t>Less Revenues</t>
  </si>
  <si>
    <t>Interest</t>
  </si>
  <si>
    <t>Fund Balance</t>
  </si>
  <si>
    <t>Accountant, Streamline</t>
  </si>
  <si>
    <t>File Storage &amp; Access</t>
  </si>
  <si>
    <t>Final Budget 2016 - 17</t>
  </si>
  <si>
    <t>Approved  July 20, 2016</t>
  </si>
  <si>
    <t>Contributions  Other</t>
  </si>
  <si>
    <t>Ski Club. Races, Hoedown Pizza</t>
  </si>
  <si>
    <t>Gold Digger Days, 4th of july</t>
  </si>
  <si>
    <t>n/a</t>
  </si>
  <si>
    <t>Liability, Officers &amp; Directors</t>
  </si>
  <si>
    <t>Groomer, ATV., Chain Saw</t>
  </si>
  <si>
    <t>Gas, Diesel, Oil</t>
  </si>
  <si>
    <t>P O Box, Ink, Paper, stamps</t>
  </si>
  <si>
    <t>Dues: Chamber, SSD</t>
  </si>
  <si>
    <t>Unemployment penalty</t>
  </si>
  <si>
    <t>*</t>
  </si>
  <si>
    <t>*  Expenses Based on Income</t>
  </si>
  <si>
    <t>Reimbursements</t>
  </si>
  <si>
    <t>Sledding Days, Grooming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</si>
</sst>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1"/>
  <sheetViews>
    <sheetView tabSelected="1" topLeftCell="A7" workbookViewId="0">
      <selection activeCell="H30" sqref="H30"/>
    </sheetView>
  </sheetViews>
  <sheetFormatPr defaultRowHeight="15" x14ac:dyDescent="0.25"/>
  <cols>
    <col min="1" max="1" width="2.7109375" customWidth="1"/>
    <col min="2" max="2" width="2.85546875" customWidth="1"/>
    <col min="3" max="3" width="14.5703125" customWidth="1"/>
    <col min="5" max="5" width="12.28515625" bestFit="1" customWidth="1"/>
    <col min="6" max="6" width="28.85546875" customWidth="1"/>
    <col min="7" max="7" width="12.42578125" customWidth="1"/>
    <col min="8" max="8" width="3.5703125" customWidth="1"/>
  </cols>
  <sheetData>
    <row r="3" spans="3:9" x14ac:dyDescent="0.25">
      <c r="C3" t="s">
        <v>34</v>
      </c>
    </row>
    <row r="4" spans="3:9" x14ac:dyDescent="0.25">
      <c r="C4" t="s">
        <v>40</v>
      </c>
    </row>
    <row r="5" spans="3:9" x14ac:dyDescent="0.25">
      <c r="C5" t="s">
        <v>41</v>
      </c>
    </row>
    <row r="9" spans="3:9" x14ac:dyDescent="0.25">
      <c r="C9" t="s">
        <v>11</v>
      </c>
      <c r="G9" s="1"/>
    </row>
    <row r="10" spans="3:9" x14ac:dyDescent="0.25">
      <c r="C10" t="s">
        <v>3</v>
      </c>
      <c r="D10" t="s">
        <v>36</v>
      </c>
      <c r="F10" t="s">
        <v>45</v>
      </c>
      <c r="G10" s="1">
        <v>0</v>
      </c>
      <c r="I10" s="1"/>
    </row>
    <row r="11" spans="3:9" x14ac:dyDescent="0.25">
      <c r="C11" t="s">
        <v>4</v>
      </c>
      <c r="D11" t="s">
        <v>0</v>
      </c>
      <c r="F11" t="s">
        <v>55</v>
      </c>
      <c r="G11" s="1">
        <v>750</v>
      </c>
    </row>
    <row r="12" spans="3:9" x14ac:dyDescent="0.25">
      <c r="G12" s="1"/>
      <c r="I12" s="1"/>
    </row>
    <row r="13" spans="3:9" x14ac:dyDescent="0.25">
      <c r="C13" t="s">
        <v>1</v>
      </c>
      <c r="G13" s="1"/>
      <c r="I13" s="1"/>
    </row>
    <row r="14" spans="3:9" x14ac:dyDescent="0.25">
      <c r="G14" s="1"/>
      <c r="I14" s="1"/>
    </row>
    <row r="15" spans="3:9" x14ac:dyDescent="0.25">
      <c r="C15" t="s">
        <v>2</v>
      </c>
      <c r="D15" t="s">
        <v>42</v>
      </c>
      <c r="F15" t="s">
        <v>43</v>
      </c>
      <c r="G15" s="1">
        <v>1500</v>
      </c>
      <c r="I15" s="1"/>
    </row>
    <row r="16" spans="3:9" x14ac:dyDescent="0.25">
      <c r="C16" t="s">
        <v>5</v>
      </c>
      <c r="D16" t="s">
        <v>6</v>
      </c>
      <c r="F16" t="s">
        <v>45</v>
      </c>
      <c r="G16" s="1">
        <v>0</v>
      </c>
      <c r="I16" s="1"/>
    </row>
    <row r="17" spans="3:9" x14ac:dyDescent="0.25">
      <c r="C17" t="s">
        <v>7</v>
      </c>
      <c r="D17" t="s">
        <v>8</v>
      </c>
      <c r="F17" t="s">
        <v>44</v>
      </c>
      <c r="G17" s="1">
        <v>1000</v>
      </c>
      <c r="I17" s="1"/>
    </row>
    <row r="18" spans="3:9" x14ac:dyDescent="0.25">
      <c r="C18" t="s">
        <v>9</v>
      </c>
      <c r="D18" t="s">
        <v>54</v>
      </c>
      <c r="F18" t="s">
        <v>45</v>
      </c>
      <c r="G18" s="1">
        <v>0</v>
      </c>
      <c r="I18" s="1"/>
    </row>
    <row r="19" spans="3:9" x14ac:dyDescent="0.25">
      <c r="C19" t="s">
        <v>10</v>
      </c>
      <c r="G19" s="1">
        <f>SUM(G10:G18)</f>
        <v>3250</v>
      </c>
      <c r="I19" s="1"/>
    </row>
    <row r="20" spans="3:9" x14ac:dyDescent="0.25">
      <c r="G20" s="1"/>
      <c r="I20" s="1"/>
    </row>
    <row r="21" spans="3:9" x14ac:dyDescent="0.25">
      <c r="C21" t="s">
        <v>12</v>
      </c>
      <c r="G21" s="1"/>
      <c r="I21" s="1"/>
    </row>
    <row r="22" spans="3:9" x14ac:dyDescent="0.25">
      <c r="C22" t="s">
        <v>13</v>
      </c>
      <c r="D22" t="s">
        <v>8</v>
      </c>
      <c r="F22" t="s">
        <v>45</v>
      </c>
      <c r="G22" s="1">
        <v>0</v>
      </c>
      <c r="I22" s="1"/>
    </row>
    <row r="23" spans="3:9" x14ac:dyDescent="0.25">
      <c r="C23" t="s">
        <v>14</v>
      </c>
      <c r="D23" t="s">
        <v>15</v>
      </c>
      <c r="F23" t="s">
        <v>46</v>
      </c>
      <c r="G23" s="1">
        <v>4500</v>
      </c>
      <c r="I23" s="1"/>
    </row>
    <row r="24" spans="3:9" x14ac:dyDescent="0.25">
      <c r="C24" t="s">
        <v>16</v>
      </c>
      <c r="D24" t="s">
        <v>17</v>
      </c>
      <c r="F24" t="s">
        <v>47</v>
      </c>
      <c r="G24" s="1">
        <v>5000</v>
      </c>
      <c r="H24" t="s">
        <v>52</v>
      </c>
      <c r="I24" s="1"/>
    </row>
    <row r="25" spans="3:9" x14ac:dyDescent="0.25">
      <c r="C25" t="s">
        <v>18</v>
      </c>
      <c r="D25" t="s">
        <v>20</v>
      </c>
      <c r="F25" t="s">
        <v>48</v>
      </c>
      <c r="G25" s="1">
        <v>1600</v>
      </c>
      <c r="H25" t="s">
        <v>52</v>
      </c>
      <c r="I25" s="1"/>
    </row>
    <row r="26" spans="3:9" x14ac:dyDescent="0.25">
      <c r="C26" t="s">
        <v>19</v>
      </c>
      <c r="D26" t="s">
        <v>21</v>
      </c>
      <c r="F26" t="s">
        <v>49</v>
      </c>
      <c r="G26" s="1">
        <v>400</v>
      </c>
      <c r="I26" s="1"/>
    </row>
    <row r="27" spans="3:9" x14ac:dyDescent="0.25">
      <c r="C27" t="s">
        <v>22</v>
      </c>
      <c r="D27" t="s">
        <v>23</v>
      </c>
      <c r="F27" t="s">
        <v>38</v>
      </c>
      <c r="G27" s="1">
        <v>3200</v>
      </c>
      <c r="H27" t="s">
        <v>52</v>
      </c>
      <c r="I27" s="1"/>
    </row>
    <row r="28" spans="3:9" x14ac:dyDescent="0.25">
      <c r="C28" t="s">
        <v>24</v>
      </c>
      <c r="D28" t="s">
        <v>25</v>
      </c>
      <c r="F28" t="s">
        <v>39</v>
      </c>
      <c r="G28" s="1">
        <v>2100</v>
      </c>
      <c r="H28" t="s">
        <v>52</v>
      </c>
      <c r="I28" s="1"/>
    </row>
    <row r="29" spans="3:9" x14ac:dyDescent="0.25">
      <c r="C29" t="s">
        <v>26</v>
      </c>
      <c r="D29" t="s">
        <v>27</v>
      </c>
      <c r="F29" t="s">
        <v>50</v>
      </c>
      <c r="G29" s="1">
        <v>150</v>
      </c>
      <c r="I29" s="1"/>
    </row>
    <row r="30" spans="3:9" x14ac:dyDescent="0.25">
      <c r="C30" t="s">
        <v>28</v>
      </c>
      <c r="D30" t="s">
        <v>29</v>
      </c>
      <c r="F30" t="s">
        <v>51</v>
      </c>
      <c r="G30" s="1">
        <v>4500</v>
      </c>
      <c r="H30" t="s">
        <v>52</v>
      </c>
      <c r="I30" s="1"/>
    </row>
    <row r="31" spans="3:9" x14ac:dyDescent="0.25">
      <c r="G31" s="1"/>
      <c r="I31" s="1"/>
    </row>
    <row r="32" spans="3:9" x14ac:dyDescent="0.25">
      <c r="C32" t="s">
        <v>30</v>
      </c>
      <c r="D32" t="s">
        <v>31</v>
      </c>
      <c r="F32" t="s">
        <v>45</v>
      </c>
      <c r="G32" s="1">
        <v>0</v>
      </c>
      <c r="I32" s="1"/>
    </row>
    <row r="33" spans="3:9" x14ac:dyDescent="0.25">
      <c r="C33" t="s">
        <v>33</v>
      </c>
      <c r="G33" s="1">
        <f>SUM(G22:G32)</f>
        <v>21450</v>
      </c>
      <c r="I33" s="1"/>
    </row>
    <row r="34" spans="3:9" x14ac:dyDescent="0.25">
      <c r="C34" t="s">
        <v>32</v>
      </c>
      <c r="G34" s="1"/>
      <c r="I34" s="1"/>
    </row>
    <row r="35" spans="3:9" x14ac:dyDescent="0.25">
      <c r="G35" s="1"/>
      <c r="I35" s="1"/>
    </row>
    <row r="36" spans="3:9" x14ac:dyDescent="0.25">
      <c r="G36" s="1"/>
      <c r="I36" s="1"/>
    </row>
    <row r="37" spans="3:9" x14ac:dyDescent="0.25">
      <c r="D37" t="s">
        <v>12</v>
      </c>
      <c r="G37" s="1">
        <v>-21450</v>
      </c>
      <c r="I37" s="1"/>
    </row>
    <row r="38" spans="3:9" x14ac:dyDescent="0.25">
      <c r="D38" t="s">
        <v>35</v>
      </c>
      <c r="G38" s="1">
        <v>3250</v>
      </c>
      <c r="I38" s="1"/>
    </row>
    <row r="39" spans="3:9" x14ac:dyDescent="0.25">
      <c r="D39" t="s">
        <v>37</v>
      </c>
      <c r="G39" s="1">
        <f>SUM(G37:G38)</f>
        <v>-18200</v>
      </c>
      <c r="I39" s="1"/>
    </row>
    <row r="41" spans="3:9" x14ac:dyDescent="0.25">
      <c r="C41" t="s">
        <v>53</v>
      </c>
    </row>
  </sheetData>
  <dataConsolidate>
    <dataRefs count="1">
      <dataRef ref="F22" sheet="Sheet1"/>
    </dataRefs>
  </dataConsolid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cp:lastPrinted>2016-10-11T19:14:55Z</cp:lastPrinted>
  <dcterms:created xsi:type="dcterms:W3CDTF">2016-06-15T14:22:10Z</dcterms:created>
  <dcterms:modified xsi:type="dcterms:W3CDTF">2016-10-11T19:23:44Z</dcterms:modified>
</cp:coreProperties>
</file>